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<sst xmlns="http://schemas.openxmlformats.org/spreadsheetml/2006/main" count="27" uniqueCount="20">
  <si>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Показательные уравнения, 11 класс</t>
  </si>
  <si>
    <t>Тестовые задания</t>
  </si>
  <si>
    <t xml:space="preserve">Укажите промежуток, которому принадлежит корень уравнения   </t>
  </si>
  <si>
    <t xml:space="preserve">Найдите сумму корней уравнения </t>
  </si>
  <si>
    <t xml:space="preserve">Найдите больший корень уравнения </t>
  </si>
  <si>
    <t xml:space="preserve">Найдите решение                системы уравнений                        , и вычислите значение </t>
  </si>
  <si>
    <t>ответ учителя</t>
  </si>
  <si>
    <t>ответ ученика</t>
  </si>
  <si>
    <t>Баллы</t>
  </si>
  <si>
    <t>[-3,-2]</t>
  </si>
  <si>
    <t>(2,4]</t>
  </si>
  <si>
    <t>(0,1]</t>
  </si>
  <si>
    <t>(0,2]</t>
  </si>
  <si>
    <t>РЕЗУЛЬТАТ</t>
  </si>
  <si>
    <t>Фамилия Имя Отчество</t>
  </si>
  <si>
    <t>Оценка</t>
  </si>
  <si>
    <t>Количество баллов</t>
  </si>
  <si>
    <t>Пройти еще раз тестирование</t>
  </si>
  <si>
    <t>выбери правильный ответ</t>
  </si>
  <si>
    <t>Введи Фамилию и имя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</si>
</sst>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Impact"/>
      <family val="2"/>
    </font>
    <font>
      <b/>
      <sz val="14"/>
      <color indexed="4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15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3" fillId="4" borderId="0" xfId="15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4.jpeg" /><Relationship Id="rId3" Type="http://schemas.openxmlformats.org/officeDocument/2006/relationships/image" Target="../media/image18.png" /><Relationship Id="rId4" Type="http://schemas.openxmlformats.org/officeDocument/2006/relationships/image" Target="../media/image17.png" /><Relationship Id="rId5" Type="http://schemas.openxmlformats.org/officeDocument/2006/relationships/image" Target="../media/image16.png" /><Relationship Id="rId6" Type="http://schemas.openxmlformats.org/officeDocument/2006/relationships/image" Target="../media/image13.png" /><Relationship Id="rId7" Type="http://schemas.openxmlformats.org/officeDocument/2006/relationships/image" Target="../media/image15.png" /><Relationship Id="rId8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4.emf" /><Relationship Id="rId10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2.emf" /><Relationship Id="rId3" Type="http://schemas.openxmlformats.org/officeDocument/2006/relationships/image" Target="../media/image12.emf" /><Relationship Id="rId4" Type="http://schemas.openxmlformats.org/officeDocument/2006/relationships/image" Target="../media/image12.emf" /><Relationship Id="rId5" Type="http://schemas.openxmlformats.org/officeDocument/2006/relationships/image" Target="../media/image12.emf" /><Relationship Id="rId6" Type="http://schemas.openxmlformats.org/officeDocument/2006/relationships/image" Target="../media/image12.emf" /><Relationship Id="rId7" Type="http://schemas.openxmlformats.org/officeDocument/2006/relationships/image" Target="../media/image12.emf" /><Relationship Id="rId8" Type="http://schemas.openxmlformats.org/officeDocument/2006/relationships/image" Target="../media/image12.emf" /><Relationship Id="rId9" Type="http://schemas.openxmlformats.org/officeDocument/2006/relationships/image" Target="../media/image12.emf" /><Relationship Id="rId10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5</xdr:row>
      <xdr:rowOff>66675</xdr:rowOff>
    </xdr:from>
    <xdr:to>
      <xdr:col>1</xdr:col>
      <xdr:colOff>6162675</xdr:colOff>
      <xdr:row>13</xdr:row>
      <xdr:rowOff>19050</xdr:rowOff>
    </xdr:to>
    <xdr:grpSp>
      <xdr:nvGrpSpPr>
        <xdr:cNvPr id="1" name="Group 28"/>
        <xdr:cNvGrpSpPr>
          <a:grpSpLocks/>
        </xdr:cNvGrpSpPr>
      </xdr:nvGrpSpPr>
      <xdr:grpSpPr>
        <a:xfrm>
          <a:off x="1981200" y="1000125"/>
          <a:ext cx="4876800" cy="3867150"/>
          <a:chOff x="182" y="92"/>
          <a:chExt cx="448" cy="406"/>
        </a:xfrm>
        <a:solidFill>
          <a:srgbClr val="FFFFFF"/>
        </a:solidFill>
      </xdr:grpSpPr>
    </xdr:grpSp>
    <xdr:clientData/>
  </xdr:twoCellAnchor>
  <xdr:twoCellAnchor editAs="oneCell">
    <xdr:from>
      <xdr:col>3</xdr:col>
      <xdr:colOff>2066925</xdr:colOff>
      <xdr:row>0</xdr:row>
      <xdr:rowOff>47625</xdr:rowOff>
    </xdr:from>
    <xdr:to>
      <xdr:col>6</xdr:col>
      <xdr:colOff>514350</xdr:colOff>
      <xdr:row>4</xdr:row>
      <xdr:rowOff>76200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47625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209550</xdr:rowOff>
    </xdr:from>
    <xdr:to>
      <xdr:col>6</xdr:col>
      <xdr:colOff>676275</xdr:colOff>
      <xdr:row>10</xdr:row>
      <xdr:rowOff>247650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2105025"/>
          <a:ext cx="1343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1438275</xdr:colOff>
      <xdr:row>3</xdr:row>
      <xdr:rowOff>152400</xdr:rowOff>
    </xdr:from>
    <xdr:to>
      <xdr:col>1</xdr:col>
      <xdr:colOff>1619250</xdr:colOff>
      <xdr:row>5</xdr:row>
      <xdr:rowOff>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7620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4</xdr:row>
      <xdr:rowOff>0</xdr:rowOff>
    </xdr:from>
    <xdr:to>
      <xdr:col>3</xdr:col>
      <xdr:colOff>495300</xdr:colOff>
      <xdr:row>5</xdr:row>
      <xdr:rowOff>19050</xdr:rowOff>
    </xdr:to>
    <xdr:pic>
      <xdr:nvPicPr>
        <xdr:cNvPr id="1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7715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1724025</xdr:colOff>
      <xdr:row>13</xdr:row>
      <xdr:rowOff>142875</xdr:rowOff>
    </xdr:from>
    <xdr:to>
      <xdr:col>6</xdr:col>
      <xdr:colOff>381000</xdr:colOff>
      <xdr:row>16</xdr:row>
      <xdr:rowOff>38100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77275" y="4991100"/>
          <a:ext cx="1438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</xdr:row>
      <xdr:rowOff>123825</xdr:rowOff>
    </xdr:from>
    <xdr:to>
      <xdr:col>6</xdr:col>
      <xdr:colOff>390525</xdr:colOff>
      <xdr:row>6</xdr:row>
      <xdr:rowOff>371475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91650" y="1057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11</xdr:row>
      <xdr:rowOff>19050</xdr:rowOff>
    </xdr:from>
    <xdr:to>
      <xdr:col>6</xdr:col>
      <xdr:colOff>552450</xdr:colOff>
      <xdr:row>12</xdr:row>
      <xdr:rowOff>257175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38862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6191250</xdr:colOff>
      <xdr:row>1</xdr:row>
      <xdr:rowOff>123825</xdr:rowOff>
    </xdr:from>
    <xdr:to>
      <xdr:col>3</xdr:col>
      <xdr:colOff>238125</xdr:colOff>
      <xdr:row>3</xdr:row>
      <xdr:rowOff>9525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86575" y="40957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20</xdr:row>
      <xdr:rowOff>38100</xdr:rowOff>
    </xdr:from>
    <xdr:to>
      <xdr:col>6</xdr:col>
      <xdr:colOff>276225</xdr:colOff>
      <xdr:row>27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3276600"/>
          <a:ext cx="1733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82.125" style="1" customWidth="1"/>
    <col min="3" max="3" width="18.125" style="1" hidden="1" customWidth="1"/>
    <col min="4" max="4" width="27.375" style="2" customWidth="1"/>
    <col min="5" max="5" width="9.125" style="2" hidden="1" customWidth="1"/>
    <col min="6" max="16384" width="9.125" style="1" customWidth="1"/>
  </cols>
  <sheetData>
    <row r="1" spans="1:2" ht="22.5">
      <c r="A1" s="9"/>
      <c r="B1" s="10" t="s">
        <v>0</v>
      </c>
    </row>
    <row r="2" ht="12.75"/>
    <row r="3" ht="12.75">
      <c r="D3" s="2" t="s">
        <v>19</v>
      </c>
    </row>
    <row r="4" ht="12.75"/>
    <row r="5" spans="1:5" ht="12.75">
      <c r="A5" s="8"/>
      <c r="B5" s="8" t="s">
        <v>1</v>
      </c>
      <c r="C5" s="1" t="s">
        <v>6</v>
      </c>
      <c r="D5" s="4" t="s">
        <v>7</v>
      </c>
      <c r="E5" s="2" t="s">
        <v>8</v>
      </c>
    </row>
    <row r="6" spans="1:5" ht="37.5" customHeight="1">
      <c r="A6" s="7">
        <v>1</v>
      </c>
      <c r="B6" s="7" t="s">
        <v>2</v>
      </c>
      <c r="C6" s="2">
        <v>-5.6</v>
      </c>
      <c r="D6" s="5" t="s">
        <v>18</v>
      </c>
      <c r="E6" s="2">
        <f>IF(D6=C6,1,0)</f>
        <v>0</v>
      </c>
    </row>
    <row r="7" spans="1:5" ht="38.25" customHeight="1">
      <c r="A7" s="8">
        <v>2</v>
      </c>
      <c r="B7" s="8"/>
      <c r="C7" s="2" t="s">
        <v>9</v>
      </c>
      <c r="D7" s="6" t="s">
        <v>18</v>
      </c>
      <c r="E7" s="2">
        <f aca="true" t="shared" si="0" ref="E7:E13">IF(D7=C7,1,0)</f>
        <v>0</v>
      </c>
    </row>
    <row r="8" spans="1:5" ht="38.25" customHeight="1">
      <c r="A8" s="7">
        <v>3</v>
      </c>
      <c r="B8" s="7"/>
      <c r="C8" s="2" t="s">
        <v>10</v>
      </c>
      <c r="D8" s="5" t="s">
        <v>18</v>
      </c>
      <c r="E8" s="2">
        <f t="shared" si="0"/>
        <v>0</v>
      </c>
    </row>
    <row r="9" spans="1:5" ht="39" customHeight="1">
      <c r="A9" s="8">
        <v>4</v>
      </c>
      <c r="B9" s="8"/>
      <c r="C9" s="2" t="s">
        <v>11</v>
      </c>
      <c r="D9" s="4" t="s">
        <v>18</v>
      </c>
      <c r="E9" s="2">
        <f t="shared" si="0"/>
        <v>0</v>
      </c>
    </row>
    <row r="10" spans="1:5" ht="39.75" customHeight="1">
      <c r="A10" s="7">
        <v>5</v>
      </c>
      <c r="B10" s="7"/>
      <c r="C10" s="2" t="s">
        <v>12</v>
      </c>
      <c r="D10" s="5" t="s">
        <v>18</v>
      </c>
      <c r="E10" s="2">
        <f t="shared" si="0"/>
        <v>0</v>
      </c>
    </row>
    <row r="11" spans="1:5" ht="38.25" customHeight="1">
      <c r="A11" s="8">
        <v>6</v>
      </c>
      <c r="B11" s="8" t="s">
        <v>3</v>
      </c>
      <c r="C11" s="2">
        <v>0</v>
      </c>
      <c r="D11" s="4" t="s">
        <v>18</v>
      </c>
      <c r="E11" s="2">
        <f t="shared" si="0"/>
        <v>0</v>
      </c>
    </row>
    <row r="12" spans="1:5" ht="38.25" customHeight="1">
      <c r="A12" s="7">
        <v>7</v>
      </c>
      <c r="B12" s="7" t="s">
        <v>4</v>
      </c>
      <c r="C12" s="2">
        <v>2</v>
      </c>
      <c r="D12" s="5" t="s">
        <v>18</v>
      </c>
      <c r="E12" s="2">
        <f t="shared" si="0"/>
        <v>0</v>
      </c>
    </row>
    <row r="13" spans="1:5" ht="39" customHeight="1">
      <c r="A13" s="8">
        <v>8</v>
      </c>
      <c r="B13" s="8" t="s">
        <v>5</v>
      </c>
      <c r="C13" s="2">
        <v>3</v>
      </c>
      <c r="D13" s="4" t="s">
        <v>18</v>
      </c>
      <c r="E13" s="2">
        <f t="shared" si="0"/>
        <v>0</v>
      </c>
    </row>
    <row r="14" ht="12.75"/>
    <row r="15" ht="12.75">
      <c r="E15" s="2">
        <f>SUM(E6:E14)</f>
        <v>0</v>
      </c>
    </row>
    <row r="16" ht="12.75">
      <c r="D16" s="3" t="s">
        <v>13</v>
      </c>
    </row>
    <row r="17" spans="4:5" ht="12.75">
      <c r="D17" s="3"/>
      <c r="E17" s="2" t="str">
        <f>IF(E15=8,"отлично",IF((E15&lt;8)*(E15&gt;5),"хорошо",IF((E15&lt;6)*(E15&gt;3),"удовлетворительно",IF(E15&lt;4,"плохо"))))</f>
        <v>плохо</v>
      </c>
    </row>
    <row r="18" ht="12.75">
      <c r="D18" s="3"/>
    </row>
    <row r="19" ht="12.75">
      <c r="D19" s="3"/>
    </row>
  </sheetData>
  <dataValidations count="8">
    <dataValidation type="list" allowBlank="1" showInputMessage="1" showErrorMessage="1" sqref="D6">
      <formula1>"выбери правильный ответ,(-%,-3],(5,6),[-2,0),[2,3)"</formula1>
    </dataValidation>
    <dataValidation type="list" allowBlank="1" showInputMessage="1" showErrorMessage="1" sqref="D7">
      <formula1>"выбери правильный ответ,[-3,-2],(0,1],(3,5),(-%,-4]"</formula1>
    </dataValidation>
    <dataValidation type="list" allowBlank="1" showInputMessage="1" showErrorMessage="1" sqref="D8">
      <formula1>"выбери правильный ответ,(-%,-7],(-5,-3),[-1,1],(2,4]"</formula1>
    </dataValidation>
    <dataValidation type="list" allowBlank="1" showInputMessage="1" showErrorMessage="1" sqref="D9">
      <formula1>"выбери правильный ответ,[-2,0],[2,4),(0,1],(3,5)"</formula1>
    </dataValidation>
    <dataValidation type="list" allowBlank="1" showInputMessage="1" showErrorMessage="1" sqref="D10">
      <formula1>"выбери правильный ответ,(0,2],[4,6],(-4,-2),[-1,1]"</formula1>
    </dataValidation>
    <dataValidation type="list" allowBlank="1" showInputMessage="1" showErrorMessage="1" sqref="D11">
      <formula1>"выбери правильный ответ,-2,0,2,3"</formula1>
    </dataValidation>
    <dataValidation type="list" allowBlank="1" showInputMessage="1" showErrorMessage="1" sqref="D12">
      <formula1>"выбери правильный ответ,2,0,4,1"</formula1>
    </dataValidation>
    <dataValidation type="list" allowBlank="1" showInputMessage="1" showErrorMessage="1" sqref="D13">
      <formula1>"выбери правильный ответ,-2,3,6,2"</formula1>
    </dataValidation>
  </dataValidations>
  <hyperlinks>
    <hyperlink ref="D16" location="Лист2!A1" display="РЕЗУЛЬТАТ"/>
  </hyperlinks>
  <printOptions/>
  <pageMargins left="0.75" right="0.75" top="1" bottom="1" header="0.5" footer="0.5"/>
  <pageSetup horizontalDpi="600" verticalDpi="600" orientation="portrait" paperSize="9" r:id="rId13"/>
  <drawing r:id="rId12"/>
  <legacyDrawing r:id="rId11"/>
  <oleObjects>
    <oleObject progId="Equation.3" shapeId="323285" r:id="rId1"/>
    <oleObject progId="Equation.3" shapeId="331517" r:id="rId2"/>
    <oleObject progId="Equation.3" shapeId="356849" r:id="rId3"/>
    <oleObject progId="Equation.3" shapeId="367790" r:id="rId4"/>
    <oleObject progId="Equation.3" shapeId="376113" r:id="rId5"/>
    <oleObject progId="Equation.3" shapeId="383875" r:id="rId6"/>
    <oleObject progId="Equation.3" shapeId="393550" r:id="rId7"/>
    <oleObject progId="Equation.3" shapeId="399414" r:id="rId8"/>
    <oleObject progId="Equation.3" shapeId="407213" r:id="rId9"/>
    <oleObject progId="Equation.3" shapeId="417795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4:J18"/>
  <sheetViews>
    <sheetView workbookViewId="0" topLeftCell="B1">
      <selection activeCell="L15" sqref="L15"/>
    </sheetView>
  </sheetViews>
  <sheetFormatPr defaultColWidth="9.00390625" defaultRowHeight="12.75"/>
  <cols>
    <col min="1" max="5" width="9.125" style="1" customWidth="1"/>
    <col min="6" max="6" width="27.25390625" style="1" customWidth="1"/>
    <col min="7" max="16384" width="9.125" style="1" customWidth="1"/>
  </cols>
  <sheetData>
    <row r="4" spans="4:10" ht="12.75">
      <c r="D4" s="8"/>
      <c r="E4" s="8"/>
      <c r="F4" s="8"/>
      <c r="G4" s="8"/>
      <c r="H4" s="8"/>
      <c r="I4" s="8"/>
      <c r="J4" s="8"/>
    </row>
    <row r="5" spans="4:10" ht="12.75">
      <c r="D5" s="8"/>
      <c r="E5" s="8"/>
      <c r="F5" s="8"/>
      <c r="G5" s="8"/>
      <c r="H5" s="8"/>
      <c r="I5" s="8"/>
      <c r="J5" s="8"/>
    </row>
    <row r="6" spans="4:10" ht="12.75">
      <c r="D6" s="8"/>
      <c r="E6" s="8"/>
      <c r="F6" s="8"/>
      <c r="G6" s="8"/>
      <c r="H6" s="8"/>
      <c r="I6" s="8"/>
      <c r="J6" s="8"/>
    </row>
    <row r="7" spans="4:10" ht="12.75">
      <c r="D7" s="8"/>
      <c r="E7" s="7"/>
      <c r="F7" s="7"/>
      <c r="G7" s="7"/>
      <c r="H7" s="7"/>
      <c r="I7" s="7"/>
      <c r="J7" s="8"/>
    </row>
    <row r="8" spans="4:10" ht="12.75">
      <c r="D8" s="8"/>
      <c r="E8" s="7"/>
      <c r="F8" s="7" t="s">
        <v>14</v>
      </c>
      <c r="G8" s="7" t="str">
        <f>Лист1!D3</f>
        <v>Введи Фамилию и имя</v>
      </c>
      <c r="H8" s="7"/>
      <c r="I8" s="7"/>
      <c r="J8" s="8"/>
    </row>
    <row r="9" spans="4:10" ht="12.75">
      <c r="D9" s="8"/>
      <c r="E9" s="7"/>
      <c r="F9" s="7"/>
      <c r="G9" s="7"/>
      <c r="H9" s="7"/>
      <c r="I9" s="7"/>
      <c r="J9" s="8"/>
    </row>
    <row r="10" spans="4:10" ht="12.75">
      <c r="D10" s="8"/>
      <c r="E10" s="7"/>
      <c r="F10" s="7" t="s">
        <v>15</v>
      </c>
      <c r="G10" s="5">
        <f>Лист1!E15</f>
        <v>0</v>
      </c>
      <c r="H10" s="7"/>
      <c r="I10" s="7"/>
      <c r="J10" s="8"/>
    </row>
    <row r="11" spans="4:10" ht="12.75">
      <c r="D11" s="8"/>
      <c r="E11" s="7"/>
      <c r="F11" s="7" t="s">
        <v>16</v>
      </c>
      <c r="G11" s="5" t="str">
        <f>Лист1!E17</f>
        <v>плохо</v>
      </c>
      <c r="H11" s="7"/>
      <c r="I11" s="7"/>
      <c r="J11" s="8"/>
    </row>
    <row r="12" spans="4:10" ht="12.75">
      <c r="D12" s="8"/>
      <c r="E12" s="7"/>
      <c r="F12" s="7"/>
      <c r="G12" s="7"/>
      <c r="H12" s="7"/>
      <c r="I12" s="7"/>
      <c r="J12" s="8"/>
    </row>
    <row r="13" spans="4:10" ht="12.75">
      <c r="D13" s="8"/>
      <c r="E13" s="7"/>
      <c r="F13" s="7"/>
      <c r="G13" s="7"/>
      <c r="H13" s="7"/>
      <c r="I13" s="7"/>
      <c r="J13" s="8"/>
    </row>
    <row r="14" spans="4:10" ht="12.75">
      <c r="D14" s="8"/>
      <c r="E14" s="7"/>
      <c r="F14" s="11" t="s">
        <v>17</v>
      </c>
      <c r="G14" s="7"/>
      <c r="H14" s="7"/>
      <c r="I14" s="7"/>
      <c r="J14" s="8"/>
    </row>
    <row r="15" spans="4:10" ht="12.75">
      <c r="D15" s="8"/>
      <c r="E15" s="7"/>
      <c r="F15" s="7"/>
      <c r="G15" s="7"/>
      <c r="H15" s="7"/>
      <c r="I15" s="7"/>
      <c r="J15" s="8"/>
    </row>
    <row r="16" spans="4:10" ht="12.75">
      <c r="D16" s="8"/>
      <c r="E16" s="8"/>
      <c r="F16" s="8"/>
      <c r="G16" s="8"/>
      <c r="H16" s="8"/>
      <c r="I16" s="8"/>
      <c r="J16" s="8"/>
    </row>
    <row r="17" spans="4:10" ht="12.75">
      <c r="D17" s="8"/>
      <c r="E17" s="8"/>
      <c r="F17" s="8"/>
      <c r="G17" s="8"/>
      <c r="H17" s="8"/>
      <c r="I17" s="8"/>
      <c r="J17" s="8"/>
    </row>
    <row r="18" spans="4:10" ht="12.75">
      <c r="D18" s="8"/>
      <c r="E18" s="8"/>
      <c r="F18" s="8"/>
      <c r="G18" s="8"/>
      <c r="H18" s="8"/>
      <c r="I18" s="8"/>
      <c r="J18" s="8"/>
    </row>
    <row r="22" ht="12.75"/>
    <row r="23" ht="12.75"/>
    <row r="24" ht="12.75"/>
    <row r="25" ht="12.75"/>
    <row r="26" ht="12.75"/>
    <row r="27" ht="12.75"/>
  </sheetData>
  <hyperlinks>
    <hyperlink ref="F14" location="Лист1!A1" display="Пройти еще раз тестирование"/>
  </hyperlinks>
  <printOptions/>
  <pageMargins left="0.75" right="0.75" top="1" bottom="1" header="0.5" footer="0.5"/>
  <pageSetup orientation="portrait" paperSize="9"/>
  <drawing r:id="rId12"/>
  <legacyDrawing r:id="rId11"/>
  <oleObjects>
    <oleObject progId="Equation.3" shapeId="97622" r:id="rId1"/>
    <oleObject progId="Equation.3" shapeId="98657" r:id="rId2"/>
    <oleObject progId="Equation.3" shapeId="98768" r:id="rId3"/>
    <oleObject progId="Equation.3" shapeId="98854" r:id="rId4"/>
    <oleObject progId="Equation.3" shapeId="98975" r:id="rId5"/>
    <oleObject progId="Equation.3" shapeId="99086" r:id="rId6"/>
    <oleObject progId="Equation.3" shapeId="99198" r:id="rId7"/>
    <oleObject progId="Equation.3" shapeId="100160" r:id="rId8"/>
    <oleObject progId="Equation.3" shapeId="100252" r:id="rId9"/>
    <oleObject progId="Equation.3" shapeId="100331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dcterms:created xsi:type="dcterms:W3CDTF">2008-02-07T14:17:09Z</dcterms:created>
  <dcterms:modified xsi:type="dcterms:W3CDTF">2008-02-11T13:56:06Z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